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7065" windowWidth="27795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<sst xmlns="http://schemas.openxmlformats.org/spreadsheetml/2006/main" count="115" uniqueCount="34">
  <si>
    <t>Потребление электрической энергии в зимний режимный день 18 декабря 2013 года</t>
  </si>
  <si>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</si>
  <si>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</si>
  <si>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</si>
  <si>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</si>
  <si>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</si>
  <si>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</si>
  <si>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</si>
  <si>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</si>
  <si>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</si>
  <si>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</si>
  <si>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</si>
  <si>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</si>
  <si>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</si>
  <si>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</si>
  <si>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</si>
  <si>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</si>
  <si>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</si>
  <si>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</si>
  <si>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</si>
  <si>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</si>
  <si>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</si>
  <si>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</si>
  <si>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</si>
  <si>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</si>
  <si>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</si>
  <si>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</si>
  <si>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</si>
  <si>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>ООО "Каска-Энергосеть"  Калужская область</t>
  </si>
  <si>
    <t xml:space="preserve">Потребление электрической энергии в летний режимный день 19 июня 2019 года </t>
  </si>
  <si>
    <t>Всего потреблено за сутки, кВтч:</t>
  </si>
  <si>
    <t>ООО "Каскад-Энергосеть"</t>
  </si>
  <si>
    <t xml:space="preserve">Потребление электрической энергии                           ООО "Каскад-Энергосеть"  Калужская обоасть                                            в летний режимный день 17.06. 2020 года </t>
  </si>
  <si>
    <t xml:space="preserve">Потребление электрической энергии                           ООО "Каскад-Энергосеть"  Калужская обоасть                                   в зимний режимный день 16.12. 2020года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</si>
</sst>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color indexed="23"/>
      <name val="Arial Cyr"/>
      <family val="0"/>
    </font>
    <font>
      <sz val="14"/>
      <color indexed="23"/>
      <name val="Calibri"/>
      <family val="2"/>
    </font>
    <font>
      <i/>
      <sz val="14"/>
      <color indexed="23"/>
      <name val="Calibri"/>
      <family val="2"/>
    </font>
    <font>
      <b/>
      <sz val="14"/>
      <color indexed="23"/>
      <name val="Calibri"/>
      <family val="2"/>
    </font>
    <font>
      <b/>
      <i/>
      <sz val="14"/>
      <name val="Calibri"/>
      <family val="2"/>
    </font>
    <font>
      <b/>
      <i/>
      <sz val="14"/>
      <color indexed="23"/>
      <name val="Calibri"/>
      <family val="2"/>
    </font>
    <font>
      <b/>
      <sz val="18"/>
      <color indexed="8"/>
      <name val="Yandex-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4999699890613556"/>
      <name val="Arial Cyr"/>
      <family val="0"/>
    </font>
    <font>
      <sz val="14"/>
      <color theme="0" tint="-0.4999699890613556"/>
      <name val="Calibri"/>
      <family val="2"/>
    </font>
    <font>
      <i/>
      <sz val="14"/>
      <color theme="0" tint="-0.4999699890613556"/>
      <name val="Calibri"/>
      <family val="2"/>
    </font>
    <font>
      <b/>
      <sz val="14"/>
      <color theme="0" tint="-0.4999699890613556"/>
      <name val="Calibri"/>
      <family val="2"/>
    </font>
    <font>
      <b/>
      <i/>
      <sz val="14"/>
      <color theme="0" tint="-0.4999699890613556"/>
      <name val="Calibri"/>
      <family val="2"/>
    </font>
    <font>
      <b/>
      <sz val="18"/>
      <color rgb="FF000000"/>
      <name val="Yandex-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0" xfId="52" applyFont="1" applyBorder="1">
      <alignment/>
      <protection/>
    </xf>
    <xf numFmtId="3" fontId="8" fillId="0" borderId="11" xfId="52" applyNumberFormat="1" applyFont="1" applyBorder="1" applyAlignment="1">
      <alignment horizontal="center" vertical="center"/>
      <protection/>
    </xf>
    <xf numFmtId="0" fontId="48" fillId="0" borderId="0" xfId="52" applyFont="1" applyBorder="1">
      <alignment/>
      <protection/>
    </xf>
    <xf numFmtId="0" fontId="49" fillId="0" borderId="15" xfId="52" applyFont="1" applyBorder="1" applyAlignment="1">
      <alignment horizontal="center" vertical="center"/>
      <protection/>
    </xf>
    <xf numFmtId="0" fontId="49" fillId="0" borderId="11" xfId="52" applyFont="1" applyBorder="1" applyAlignment="1">
      <alignment horizontal="center" vertical="center"/>
      <protection/>
    </xf>
    <xf numFmtId="0" fontId="50" fillId="0" borderId="16" xfId="52" applyFont="1" applyBorder="1" applyAlignment="1">
      <alignment horizontal="center" vertical="center"/>
      <protection/>
    </xf>
    <xf numFmtId="1" fontId="49" fillId="0" borderId="16" xfId="0" applyNumberFormat="1" applyFont="1" applyBorder="1" applyAlignment="1">
      <alignment horizontal="center" vertical="center"/>
    </xf>
    <xf numFmtId="0" fontId="50" fillId="0" borderId="17" xfId="52" applyFont="1" applyBorder="1" applyAlignment="1">
      <alignment horizontal="center" vertical="center"/>
      <protection/>
    </xf>
    <xf numFmtId="1" fontId="49" fillId="0" borderId="17" xfId="0" applyNumberFormat="1" applyFont="1" applyBorder="1" applyAlignment="1">
      <alignment horizontal="center" vertical="center"/>
    </xf>
    <xf numFmtId="1" fontId="49" fillId="13" borderId="17" xfId="0" applyNumberFormat="1" applyFont="1" applyFill="1" applyBorder="1" applyAlignment="1">
      <alignment horizontal="center" vertical="center"/>
    </xf>
    <xf numFmtId="0" fontId="50" fillId="0" borderId="18" xfId="52" applyFont="1" applyBorder="1" applyAlignment="1">
      <alignment horizontal="center" vertical="center"/>
      <protection/>
    </xf>
    <xf numFmtId="1" fontId="49" fillId="0" borderId="18" xfId="0" applyNumberFormat="1" applyFont="1" applyBorder="1" applyAlignment="1">
      <alignment horizontal="center" vertical="center"/>
    </xf>
    <xf numFmtId="0" fontId="51" fillId="0" borderId="11" xfId="52" applyFont="1" applyBorder="1">
      <alignment/>
      <protection/>
    </xf>
    <xf numFmtId="3" fontId="51" fillId="0" borderId="11" xfId="52" applyNumberFormat="1" applyFont="1" applyBorder="1" applyAlignment="1">
      <alignment horizontal="center" vertical="center"/>
      <protection/>
    </xf>
    <xf numFmtId="3" fontId="5" fillId="0" borderId="19" xfId="52" applyNumberFormat="1" applyFont="1" applyBorder="1" applyAlignment="1">
      <alignment horizontal="center" vertical="center"/>
      <protection/>
    </xf>
    <xf numFmtId="3" fontId="5" fillId="0" borderId="17" xfId="52" applyNumberFormat="1" applyFont="1" applyBorder="1" applyAlignment="1">
      <alignment horizontal="center" vertical="center"/>
      <protection/>
    </xf>
    <xf numFmtId="3" fontId="5" fillId="0" borderId="17" xfId="52" applyNumberFormat="1" applyFont="1" applyFill="1" applyBorder="1" applyAlignment="1">
      <alignment horizontal="center" vertical="center"/>
      <protection/>
    </xf>
    <xf numFmtId="164" fontId="2" fillId="0" borderId="0" xfId="52" applyNumberFormat="1" applyFill="1">
      <alignment/>
      <protection/>
    </xf>
    <xf numFmtId="0" fontId="2" fillId="0" borderId="0" xfId="52" applyFill="1">
      <alignment/>
      <protection/>
    </xf>
    <xf numFmtId="165" fontId="2" fillId="0" borderId="0" xfId="52" applyNumberFormat="1" applyFill="1">
      <alignment/>
      <protection/>
    </xf>
    <xf numFmtId="165" fontId="2" fillId="0" borderId="0" xfId="52" applyNumberFormat="1">
      <alignment/>
      <protection/>
    </xf>
    <xf numFmtId="0" fontId="3" fillId="0" borderId="20" xfId="52" applyFont="1" applyBorder="1">
      <alignment/>
      <protection/>
    </xf>
    <xf numFmtId="0" fontId="3" fillId="0" borderId="21" xfId="52" applyFont="1" applyBorder="1">
      <alignment/>
      <protection/>
    </xf>
    <xf numFmtId="3" fontId="5" fillId="33" borderId="17" xfId="52" applyNumberFormat="1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52" fillId="0" borderId="22" xfId="52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view="pageBreakPreview" zoomScale="60" zoomScalePageLayoutView="0" workbookViewId="0" topLeftCell="A1">
      <selection activeCell="F63" sqref="F63"/>
    </sheetView>
  </sheetViews>
  <sheetFormatPr defaultColWidth="9.140625" defaultRowHeight="15"/>
  <cols>
    <col min="1" max="1" width="5.7109375" style="1" customWidth="1"/>
    <col min="2" max="2" width="34.7109375" style="1" customWidth="1"/>
    <col min="3" max="3" width="25.28125" style="1" customWidth="1"/>
    <col min="4" max="4" width="9.140625" style="1" customWidth="1"/>
    <col min="5" max="5" width="35.8515625" style="1" customWidth="1"/>
    <col min="6" max="6" width="25.7109375" style="1" customWidth="1"/>
    <col min="7" max="7" width="10.28125" style="1" customWidth="1"/>
    <col min="8" max="251" width="9.140625" style="1" customWidth="1"/>
    <col min="252" max="252" width="11.57421875" style="1" customWidth="1"/>
    <col min="253" max="253" width="11.7109375" style="1" customWidth="1"/>
    <col min="254" max="254" width="11.8515625" style="1" customWidth="1"/>
    <col min="255" max="255" width="5.8515625" style="1" customWidth="1"/>
    <col min="256" max="16384" width="9.140625" style="1" customWidth="1"/>
  </cols>
  <sheetData>
    <row r="2" spans="2:3" ht="23.25">
      <c r="B2" s="38" t="s">
        <v>28</v>
      </c>
      <c r="C2" s="38"/>
    </row>
    <row r="5" ht="13.5" thickBot="1"/>
    <row r="6" spans="2:6" ht="38.25" customHeight="1" thickBot="1">
      <c r="B6" s="34" t="s">
        <v>29</v>
      </c>
      <c r="C6" s="35"/>
      <c r="E6" s="36" t="s">
        <v>0</v>
      </c>
      <c r="F6" s="37"/>
    </row>
    <row r="7" spans="2:6" ht="18.75" thickBot="1">
      <c r="B7" s="2"/>
      <c r="C7" s="2"/>
      <c r="E7" s="11"/>
      <c r="F7" s="11"/>
    </row>
    <row r="8" spans="2:7" ht="19.5" thickBot="1">
      <c r="B8" s="3" t="s">
        <v>1</v>
      </c>
      <c r="C8" s="4" t="s">
        <v>2</v>
      </c>
      <c r="E8" s="12" t="s">
        <v>1</v>
      </c>
      <c r="F8" s="13" t="s">
        <v>2</v>
      </c>
      <c r="G8" s="5"/>
    </row>
    <row r="9" spans="2:6" ht="18.75">
      <c r="B9" s="6" t="s">
        <v>3</v>
      </c>
      <c r="C9" s="23">
        <v>7927.463732238004</v>
      </c>
      <c r="E9" s="14" t="s">
        <v>3</v>
      </c>
      <c r="F9" s="15">
        <v>5488</v>
      </c>
    </row>
    <row r="10" spans="2:6" ht="18.75">
      <c r="B10" s="7" t="s">
        <v>4</v>
      </c>
      <c r="C10" s="24">
        <v>7177.720351299634</v>
      </c>
      <c r="E10" s="16" t="s">
        <v>4</v>
      </c>
      <c r="F10" s="17">
        <v>5104</v>
      </c>
    </row>
    <row r="11" spans="2:6" ht="18.75">
      <c r="B11" s="7" t="s">
        <v>5</v>
      </c>
      <c r="C11" s="24">
        <v>6927.465408070886</v>
      </c>
      <c r="E11" s="16" t="s">
        <v>5</v>
      </c>
      <c r="F11" s="17">
        <v>5116</v>
      </c>
    </row>
    <row r="12" spans="2:6" ht="18.75">
      <c r="B12" s="7" t="s">
        <v>6</v>
      </c>
      <c r="C12" s="24">
        <v>6616.944988717664</v>
      </c>
      <c r="E12" s="16" t="s">
        <v>6</v>
      </c>
      <c r="F12" s="17">
        <v>4972</v>
      </c>
    </row>
    <row r="13" spans="2:6" ht="18.75">
      <c r="B13" s="7" t="s">
        <v>7</v>
      </c>
      <c r="C13" s="24">
        <v>6664.953079867669</v>
      </c>
      <c r="E13" s="16" t="s">
        <v>7</v>
      </c>
      <c r="F13" s="17">
        <v>5061</v>
      </c>
    </row>
    <row r="14" spans="2:6" ht="18.75">
      <c r="B14" s="7" t="s">
        <v>8</v>
      </c>
      <c r="C14" s="24">
        <v>7022.4601416230225</v>
      </c>
      <c r="E14" s="16" t="s">
        <v>8</v>
      </c>
      <c r="F14" s="17">
        <v>5133</v>
      </c>
    </row>
    <row r="15" spans="2:6" ht="18.75">
      <c r="B15" s="7" t="s">
        <v>9</v>
      </c>
      <c r="C15" s="24">
        <v>7938.699668464601</v>
      </c>
      <c r="E15" s="16" t="s">
        <v>9</v>
      </c>
      <c r="F15" s="17">
        <v>5320</v>
      </c>
    </row>
    <row r="16" spans="2:6" ht="18.75">
      <c r="B16" s="7" t="s">
        <v>10</v>
      </c>
      <c r="C16" s="24">
        <v>8946.8695826147</v>
      </c>
      <c r="E16" s="16" t="s">
        <v>10</v>
      </c>
      <c r="F16" s="17">
        <v>6027</v>
      </c>
    </row>
    <row r="17" spans="2:6" ht="18.75">
      <c r="B17" s="7" t="s">
        <v>11</v>
      </c>
      <c r="C17" s="24">
        <v>10302.332071041426</v>
      </c>
      <c r="E17" s="16" t="s">
        <v>11</v>
      </c>
      <c r="F17" s="17">
        <v>8023</v>
      </c>
    </row>
    <row r="18" spans="2:6" ht="18.75">
      <c r="B18" s="7" t="s">
        <v>12</v>
      </c>
      <c r="C18" s="24">
        <v>11794.66869168306</v>
      </c>
      <c r="E18" s="16" t="s">
        <v>12</v>
      </c>
      <c r="F18" s="17">
        <v>9304</v>
      </c>
    </row>
    <row r="19" spans="2:6" ht="18.75">
      <c r="B19" s="7" t="s">
        <v>13</v>
      </c>
      <c r="C19" s="24">
        <v>12195.076600849057</v>
      </c>
      <c r="E19" s="16" t="s">
        <v>13</v>
      </c>
      <c r="F19" s="18">
        <v>10136</v>
      </c>
    </row>
    <row r="20" spans="2:6" ht="18.75">
      <c r="B20" s="7" t="s">
        <v>14</v>
      </c>
      <c r="C20" s="24">
        <v>12200.183844588419</v>
      </c>
      <c r="E20" s="16" t="s">
        <v>14</v>
      </c>
      <c r="F20" s="17">
        <v>9814</v>
      </c>
    </row>
    <row r="21" spans="2:6" ht="18.75">
      <c r="B21" s="7" t="s">
        <v>15</v>
      </c>
      <c r="C21" s="24">
        <v>12244.106140746935</v>
      </c>
      <c r="E21" s="16" t="s">
        <v>15</v>
      </c>
      <c r="F21" s="17">
        <v>9426</v>
      </c>
    </row>
    <row r="22" spans="2:6" ht="18.75">
      <c r="B22" s="7" t="s">
        <v>16</v>
      </c>
      <c r="C22" s="24">
        <v>12296.20002688843</v>
      </c>
      <c r="E22" s="16" t="s">
        <v>16</v>
      </c>
      <c r="F22" s="17">
        <v>9271</v>
      </c>
    </row>
    <row r="23" spans="2:6" ht="18.75">
      <c r="B23" s="7" t="s">
        <v>17</v>
      </c>
      <c r="C23" s="25">
        <v>12511.725712689513</v>
      </c>
      <c r="E23" s="16" t="s">
        <v>17</v>
      </c>
      <c r="F23" s="17">
        <v>9121</v>
      </c>
    </row>
    <row r="24" spans="2:6" ht="18.75">
      <c r="B24" s="7" t="s">
        <v>18</v>
      </c>
      <c r="C24" s="24">
        <v>12361.572746752265</v>
      </c>
      <c r="E24" s="16" t="s">
        <v>18</v>
      </c>
      <c r="F24" s="17">
        <v>8999</v>
      </c>
    </row>
    <row r="25" spans="2:6" ht="18.75">
      <c r="B25" s="7" t="s">
        <v>19</v>
      </c>
      <c r="C25" s="24">
        <v>12044.92363491181</v>
      </c>
      <c r="E25" s="16" t="s">
        <v>19</v>
      </c>
      <c r="F25" s="17">
        <v>8740</v>
      </c>
    </row>
    <row r="26" spans="2:6" ht="18.75">
      <c r="B26" s="7" t="s">
        <v>20</v>
      </c>
      <c r="C26" s="24">
        <v>12165.454587160757</v>
      </c>
      <c r="E26" s="16" t="s">
        <v>20</v>
      </c>
      <c r="F26" s="17">
        <v>8259</v>
      </c>
    </row>
    <row r="27" spans="2:6" ht="18.75">
      <c r="B27" s="7" t="s">
        <v>21</v>
      </c>
      <c r="C27" s="24">
        <v>11980.572363795845</v>
      </c>
      <c r="E27" s="16" t="s">
        <v>21</v>
      </c>
      <c r="F27" s="17">
        <v>7955</v>
      </c>
    </row>
    <row r="28" spans="2:6" ht="18.75">
      <c r="B28" s="7" t="s">
        <v>22</v>
      </c>
      <c r="C28" s="24">
        <v>11801.818832918168</v>
      </c>
      <c r="E28" s="16" t="s">
        <v>22</v>
      </c>
      <c r="F28" s="17">
        <v>7803</v>
      </c>
    </row>
    <row r="29" spans="2:6" ht="18.75">
      <c r="B29" s="7" t="s">
        <v>23</v>
      </c>
      <c r="C29" s="24">
        <v>11577.100108386232</v>
      </c>
      <c r="E29" s="16" t="s">
        <v>23</v>
      </c>
      <c r="F29" s="17">
        <v>7748</v>
      </c>
    </row>
    <row r="30" spans="2:6" ht="18.75">
      <c r="B30" s="7" t="s">
        <v>24</v>
      </c>
      <c r="C30" s="24">
        <v>11784.454204204336</v>
      </c>
      <c r="E30" s="16" t="s">
        <v>24</v>
      </c>
      <c r="F30" s="17">
        <v>7371</v>
      </c>
    </row>
    <row r="31" spans="2:6" ht="18.75">
      <c r="B31" s="7" t="s">
        <v>25</v>
      </c>
      <c r="C31" s="24">
        <v>11069.440080693628</v>
      </c>
      <c r="E31" s="16" t="s">
        <v>25</v>
      </c>
      <c r="F31" s="17">
        <v>6677</v>
      </c>
    </row>
    <row r="32" spans="2:6" ht="19.5" thickBot="1">
      <c r="B32" s="8" t="s">
        <v>26</v>
      </c>
      <c r="C32" s="24">
        <v>9102.129792291309</v>
      </c>
      <c r="E32" s="19" t="s">
        <v>26</v>
      </c>
      <c r="F32" s="20">
        <v>6366</v>
      </c>
    </row>
    <row r="33" spans="2:6" ht="19.5" thickBot="1">
      <c r="B33" s="9" t="s">
        <v>27</v>
      </c>
      <c r="C33" s="10">
        <f>SUM(C9:C32)</f>
        <v>246654.33639249738</v>
      </c>
      <c r="E33" s="21" t="s">
        <v>27</v>
      </c>
      <c r="F33" s="22">
        <f>SUM(F9:F32)</f>
        <v>177234</v>
      </c>
    </row>
  </sheetData>
  <sheetProtection/>
  <mergeCells count="3">
    <mergeCell ref="B6:C6"/>
    <mergeCell ref="E6:F6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0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9.140625" style="1" customWidth="1"/>
    <col min="2" max="2" width="39.140625" style="1" customWidth="1"/>
    <col min="3" max="3" width="25.28125" style="1" customWidth="1"/>
    <col min="4" max="5" width="9.140625" style="1" customWidth="1"/>
    <col min="6" max="6" width="39.140625" style="1" customWidth="1"/>
    <col min="7" max="7" width="26.28125" style="1" customWidth="1"/>
    <col min="8" max="226" width="9.140625" style="1" customWidth="1"/>
    <col min="227" max="227" width="11.57421875" style="1" customWidth="1"/>
    <col min="228" max="228" width="11.7109375" style="1" customWidth="1"/>
    <col min="229" max="229" width="11.8515625" style="1" customWidth="1"/>
    <col min="230" max="230" width="5.8515625" style="1" customWidth="1"/>
    <col min="231" max="231" width="9.140625" style="1" customWidth="1"/>
    <col min="232" max="232" width="5.7109375" style="1" customWidth="1"/>
    <col min="233" max="233" width="34.7109375" style="1" customWidth="1"/>
    <col min="234" max="234" width="25.28125" style="1" customWidth="1"/>
    <col min="235" max="235" width="9.140625" style="1" customWidth="1"/>
    <col min="236" max="236" width="35.8515625" style="1" customWidth="1"/>
    <col min="237" max="237" width="25.7109375" style="1" customWidth="1"/>
    <col min="238" max="238" width="10.28125" style="1" customWidth="1"/>
    <col min="239" max="16384" width="9.140625" style="1" customWidth="1"/>
  </cols>
  <sheetData>
    <row r="1" spans="2:7" ht="12.75">
      <c r="B1" s="39" t="s">
        <v>31</v>
      </c>
      <c r="C1" s="39"/>
      <c r="F1" s="39" t="s">
        <v>31</v>
      </c>
      <c r="G1" s="39"/>
    </row>
    <row r="4" ht="13.5" thickBot="1"/>
    <row r="5" spans="2:7" ht="65.25" customHeight="1" thickBot="1">
      <c r="B5" s="34" t="s">
        <v>32</v>
      </c>
      <c r="C5" s="35"/>
      <c r="F5" s="34" t="s">
        <v>33</v>
      </c>
      <c r="G5" s="35"/>
    </row>
    <row r="6" spans="2:7" ht="18.75" thickBot="1">
      <c r="B6" s="30"/>
      <c r="C6" s="31"/>
      <c r="F6" s="30"/>
      <c r="G6" s="31"/>
    </row>
    <row r="7" spans="2:7" ht="19.5" customHeight="1" thickBot="1">
      <c r="B7" s="3" t="s">
        <v>1</v>
      </c>
      <c r="C7" s="4" t="s">
        <v>2</v>
      </c>
      <c r="F7" s="3" t="s">
        <v>1</v>
      </c>
      <c r="G7" s="4" t="s">
        <v>2</v>
      </c>
    </row>
    <row r="8" spans="2:7" ht="18.75">
      <c r="B8" s="6" t="s">
        <v>3</v>
      </c>
      <c r="C8" s="23">
        <v>7559</v>
      </c>
      <c r="F8" s="6" t="s">
        <v>3</v>
      </c>
      <c r="G8" s="23">
        <v>9068</v>
      </c>
    </row>
    <row r="9" spans="2:7" ht="18.75">
      <c r="B9" s="7" t="s">
        <v>4</v>
      </c>
      <c r="C9" s="24">
        <v>6844</v>
      </c>
      <c r="F9" s="7" t="s">
        <v>4</v>
      </c>
      <c r="G9" s="24">
        <v>8298</v>
      </c>
    </row>
    <row r="10" spans="2:7" ht="18.75">
      <c r="B10" s="7" t="s">
        <v>5</v>
      </c>
      <c r="C10" s="24">
        <v>6606</v>
      </c>
      <c r="F10" s="7" t="s">
        <v>5</v>
      </c>
      <c r="G10" s="24">
        <v>8027</v>
      </c>
    </row>
    <row r="11" spans="2:7" ht="18.75">
      <c r="B11" s="7" t="s">
        <v>6</v>
      </c>
      <c r="C11" s="24">
        <v>6310</v>
      </c>
      <c r="F11" s="7" t="s">
        <v>6</v>
      </c>
      <c r="G11" s="24">
        <v>7853</v>
      </c>
    </row>
    <row r="12" spans="2:7" ht="18.75">
      <c r="B12" s="7" t="s">
        <v>7</v>
      </c>
      <c r="C12" s="24">
        <v>6355</v>
      </c>
      <c r="F12" s="7" t="s">
        <v>7</v>
      </c>
      <c r="G12" s="24">
        <v>7760</v>
      </c>
    </row>
    <row r="13" spans="2:7" ht="18.75">
      <c r="B13" s="7" t="s">
        <v>8</v>
      </c>
      <c r="C13" s="24">
        <v>6696</v>
      </c>
      <c r="F13" s="7" t="s">
        <v>8</v>
      </c>
      <c r="G13" s="24">
        <v>8174</v>
      </c>
    </row>
    <row r="14" spans="2:7" ht="18.75">
      <c r="B14" s="7" t="s">
        <v>9</v>
      </c>
      <c r="C14" s="24">
        <v>7570</v>
      </c>
      <c r="F14" s="7" t="s">
        <v>9</v>
      </c>
      <c r="G14" s="24">
        <v>9689</v>
      </c>
    </row>
    <row r="15" spans="2:7" ht="18.75">
      <c r="B15" s="7" t="s">
        <v>10</v>
      </c>
      <c r="C15" s="24">
        <v>8531</v>
      </c>
      <c r="F15" s="7" t="s">
        <v>10</v>
      </c>
      <c r="G15" s="24">
        <v>10894</v>
      </c>
    </row>
    <row r="16" spans="2:7" ht="18.75">
      <c r="B16" s="7" t="s">
        <v>11</v>
      </c>
      <c r="C16" s="24">
        <v>9824</v>
      </c>
      <c r="F16" s="7" t="s">
        <v>11</v>
      </c>
      <c r="G16" s="24">
        <v>12060</v>
      </c>
    </row>
    <row r="17" spans="2:7" ht="18.75">
      <c r="B17" s="7" t="s">
        <v>12</v>
      </c>
      <c r="C17" s="24">
        <v>11247</v>
      </c>
      <c r="F17" s="7" t="s">
        <v>12</v>
      </c>
      <c r="G17" s="24">
        <v>13362</v>
      </c>
    </row>
    <row r="18" spans="2:7" ht="18.75">
      <c r="B18" s="7" t="s">
        <v>13</v>
      </c>
      <c r="C18" s="24">
        <v>11629</v>
      </c>
      <c r="F18" s="7" t="s">
        <v>13</v>
      </c>
      <c r="G18" s="24">
        <v>13844</v>
      </c>
    </row>
    <row r="19" spans="2:7" ht="18.75">
      <c r="B19" s="7" t="s">
        <v>14</v>
      </c>
      <c r="C19" s="24">
        <v>11634</v>
      </c>
      <c r="F19" s="7" t="s">
        <v>14</v>
      </c>
      <c r="G19" s="24">
        <v>13900</v>
      </c>
    </row>
    <row r="20" spans="2:7" ht="18.75">
      <c r="B20" s="7" t="s">
        <v>15</v>
      </c>
      <c r="C20" s="24">
        <v>11676</v>
      </c>
      <c r="F20" s="7" t="s">
        <v>15</v>
      </c>
      <c r="G20" s="24">
        <v>13908</v>
      </c>
    </row>
    <row r="21" spans="2:7" ht="18.75">
      <c r="B21" s="7" t="s">
        <v>16</v>
      </c>
      <c r="C21" s="24">
        <v>11725</v>
      </c>
      <c r="F21" s="7" t="s">
        <v>16</v>
      </c>
      <c r="G21" s="24">
        <v>13941</v>
      </c>
    </row>
    <row r="22" spans="2:7" ht="18.75">
      <c r="B22" s="33" t="s">
        <v>17</v>
      </c>
      <c r="C22" s="32">
        <v>11931</v>
      </c>
      <c r="F22" s="7" t="s">
        <v>17</v>
      </c>
      <c r="G22" s="24">
        <v>14297</v>
      </c>
    </row>
    <row r="23" spans="2:7" ht="18.75">
      <c r="B23" s="7" t="s">
        <v>18</v>
      </c>
      <c r="C23" s="24">
        <v>11788</v>
      </c>
      <c r="F23" s="7" t="s">
        <v>18</v>
      </c>
      <c r="G23" s="24">
        <v>14427</v>
      </c>
    </row>
    <row r="24" spans="2:7" ht="18.75">
      <c r="B24" s="7" t="s">
        <v>19</v>
      </c>
      <c r="C24" s="24">
        <v>11486</v>
      </c>
      <c r="F24" s="7" t="s">
        <v>19</v>
      </c>
      <c r="G24" s="24">
        <v>14099</v>
      </c>
    </row>
    <row r="25" spans="2:7" ht="18.75">
      <c r="B25" s="7" t="s">
        <v>20</v>
      </c>
      <c r="C25" s="25">
        <v>11601</v>
      </c>
      <c r="F25" s="33" t="s">
        <v>20</v>
      </c>
      <c r="G25" s="32">
        <v>15065</v>
      </c>
    </row>
    <row r="26" spans="2:7" ht="18.75">
      <c r="B26" s="7" t="s">
        <v>21</v>
      </c>
      <c r="C26" s="24">
        <v>11424</v>
      </c>
      <c r="F26" s="7" t="s">
        <v>21</v>
      </c>
      <c r="G26" s="24">
        <v>15049</v>
      </c>
    </row>
    <row r="27" spans="2:7" ht="18.75">
      <c r="B27" s="7" t="s">
        <v>22</v>
      </c>
      <c r="C27" s="24">
        <v>11254</v>
      </c>
      <c r="F27" s="7" t="s">
        <v>22</v>
      </c>
      <c r="G27" s="24">
        <v>14581</v>
      </c>
    </row>
    <row r="28" spans="2:7" ht="18.75">
      <c r="B28" s="7" t="s">
        <v>23</v>
      </c>
      <c r="C28" s="24">
        <v>11040</v>
      </c>
      <c r="F28" s="7" t="s">
        <v>23</v>
      </c>
      <c r="G28" s="24">
        <v>13859</v>
      </c>
    </row>
    <row r="29" spans="2:7" ht="18.75">
      <c r="B29" s="7" t="s">
        <v>24</v>
      </c>
      <c r="C29" s="24">
        <v>11237</v>
      </c>
      <c r="F29" s="7" t="s">
        <v>24</v>
      </c>
      <c r="G29" s="24">
        <v>13130</v>
      </c>
    </row>
    <row r="30" spans="2:7" ht="18.75">
      <c r="B30" s="7" t="s">
        <v>25</v>
      </c>
      <c r="C30" s="24">
        <v>10555</v>
      </c>
      <c r="F30" s="7" t="s">
        <v>25</v>
      </c>
      <c r="G30" s="24">
        <v>11461</v>
      </c>
    </row>
    <row r="31" spans="2:7" ht="19.5" thickBot="1">
      <c r="B31" s="8" t="s">
        <v>26</v>
      </c>
      <c r="C31" s="24">
        <v>8679</v>
      </c>
      <c r="F31" s="8" t="s">
        <v>26</v>
      </c>
      <c r="G31" s="24">
        <v>10078</v>
      </c>
    </row>
    <row r="32" spans="2:7" ht="19.5" thickBot="1">
      <c r="B32" s="9" t="s">
        <v>30</v>
      </c>
      <c r="C32" s="10">
        <f>SUM(C8:C31)</f>
        <v>235201</v>
      </c>
      <c r="F32" s="9" t="s">
        <v>30</v>
      </c>
      <c r="G32" s="10">
        <f>SUM(G8:G31)</f>
        <v>286824</v>
      </c>
    </row>
    <row r="35" spans="3:4" ht="12.75">
      <c r="C35" s="26"/>
      <c r="D35" s="27"/>
    </row>
    <row r="36" spans="3:4" ht="12.75">
      <c r="C36" s="28"/>
      <c r="D36" s="27"/>
    </row>
    <row r="37" spans="3:4" ht="12.75">
      <c r="C37" s="28"/>
      <c r="D37" s="27"/>
    </row>
    <row r="38" spans="3:4" ht="12.75">
      <c r="C38" s="28"/>
      <c r="D38" s="27"/>
    </row>
    <row r="39" spans="3:4" ht="12.75">
      <c r="C39" s="27"/>
      <c r="D39" s="27"/>
    </row>
    <row r="40" ht="12.75">
      <c r="C40" s="29"/>
    </row>
  </sheetData>
  <sheetProtection/>
  <mergeCells count="4">
    <mergeCell ref="B5:C5"/>
    <mergeCell ref="B1:C1"/>
    <mergeCell ref="F1:G1"/>
    <mergeCell ref="F5:G5"/>
  </mergeCells>
  <printOptions/>
  <pageMargins left="0.7" right="0.7" top="0.75" bottom="0.75" header="0.3" footer="0.3"/>
  <pageSetup horizontalDpi="600" verticalDpi="600" orientation="portrait" paperSize="9" r:id="rId1"/>
  <ignoredErrors>
    <ignoredError sqref="B2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Водопьянова Ирина Ивановна</dc:creator>
  <cp:keywords/>
  <dc:description/>
  <cp:lastModifiedBy>Водопьянова Ирина Ивановна</cp:lastModifiedBy>
  <cp:lastPrinted>2018-07-18T13:45:54Z</cp:lastPrinted>
  <dcterms:created xsi:type="dcterms:W3CDTF">2018-07-18T13:37:59Z</dcterms:created>
  <dcterms:modified xsi:type="dcterms:W3CDTF">2021-02-10T13:42:07Z</dcterms:modified>
  <cp:category/>
  <cp:version/>
  <cp:contentType/>
  <cp:contentStatus/>
</cp:coreProperties>
</file>